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17400" windowHeight="12150"/>
  </bookViews>
  <sheets>
    <sheet name="форма1_Закупочная деятельность" sheetId="1" r:id="rId1"/>
    <sheet name="Форма2_Ограничения" sheetId="2" r:id="rId2"/>
    <sheet name="Лист3" sheetId="3" r:id="rId3"/>
  </sheets>
  <calcPr calcId="145621" calcOnSave="0"/>
</workbook>
</file>

<file path=xl/calcChain.xml><?xml version="1.0" encoding="utf-8"?>
<calcChain xmlns="http://schemas.openxmlformats.org/spreadsheetml/2006/main">
  <c r="J25" i="1" l="1"/>
  <c r="B25" i="1" s="1"/>
  <c r="B23" i="1"/>
  <c r="B22" i="1"/>
  <c r="B18" i="1"/>
  <c r="B16" i="1"/>
  <c r="B12" i="1"/>
</calcChain>
</file>

<file path=xl/sharedStrings.xml><?xml version="1.0" encoding="utf-8"?>
<sst xmlns="http://schemas.openxmlformats.org/spreadsheetml/2006/main" count="85" uniqueCount="71">
  <si>
    <t>Форма 1</t>
  </si>
  <si>
    <t xml:space="preserve"> Всего процедур</t>
  </si>
  <si>
    <t>Конкурентные способы определения поставщиков (подрядчиков, исполнителей)</t>
  </si>
  <si>
    <t>Конкурсы</t>
  </si>
  <si>
    <t>Аукционы</t>
  </si>
  <si>
    <t>Запрос котировок</t>
  </si>
  <si>
    <t>Запрос предложений</t>
  </si>
  <si>
    <t>без проведения конкурентных способов определения поставщиков (подрядчиков, исполнителей)</t>
  </si>
  <si>
    <t>Закупки малого объема</t>
  </si>
  <si>
    <t>открытые</t>
  </si>
  <si>
    <t>открытые с ограниченным участием</t>
  </si>
  <si>
    <t>открытые повторные</t>
  </si>
  <si>
    <t>Закрытые</t>
  </si>
  <si>
    <t>закрытые с ограниченным участием</t>
  </si>
  <si>
    <t>закрытые</t>
  </si>
  <si>
    <t>электронные</t>
  </si>
  <si>
    <t>двухэтапные</t>
  </si>
  <si>
    <t>п. 4 ч. 1 ст. 93</t>
  </si>
  <si>
    <t>п. 5 ч. 1 ст. 93</t>
  </si>
  <si>
    <t xml:space="preserve"> Количественные характеристики способов определения поставщиков (подрядчиков, исполнителей), закупок у единственного поставщика (подрядчика, исполнителя)</t>
  </si>
  <si>
    <t>1. Всего проведено  процедур</t>
  </si>
  <si>
    <t>1.1. Количество несостоявшихся процедур</t>
  </si>
  <si>
    <t>1.2. Количество несостоявшихся процедур, которые не привели к заключению контрактов</t>
  </si>
  <si>
    <t>1.3. Количество процедур, которые не привели к заключению контрактов из-за отказа от заключения контрактов</t>
  </si>
  <si>
    <t>2. Количество заключенных контрактов и договоров</t>
  </si>
  <si>
    <t>3. Общее количество поданных заявок</t>
  </si>
  <si>
    <t xml:space="preserve">4. Общее количество заявок, не допущенных к участию в определении поставщиков </t>
  </si>
  <si>
    <t>x</t>
  </si>
  <si>
    <t>5. Количество обжалований по осуществлению закупок</t>
  </si>
  <si>
    <t xml:space="preserve">Стоимостные характеристики способов определения поставщиков (подрядчиков, исполнителей), закупок у единственного поставщика (подрядчика, исполнителя), тысяча рублей </t>
  </si>
  <si>
    <t>6. Суммарная начальная (максимальная) цена контрактов (лотов) и договоров</t>
  </si>
  <si>
    <t>7. Общая стоимость заключенных контрактов и договоров</t>
  </si>
  <si>
    <t xml:space="preserve">Информация о полученной экономии, тысяча рублей </t>
  </si>
  <si>
    <t>8. Экономия по результатам закупок (стр.6 - стр.7)</t>
  </si>
  <si>
    <t>* Информация о количественных и стоимостных характеристиках закупок представляется по фактически проведенным процедурам, по результатам которых были заключены контракты.</t>
  </si>
  <si>
    <t>** Заказчики:</t>
  </si>
  <si>
    <t>- несут ответственность за своевременность, полноту и достоверность представляемой информации.</t>
  </si>
  <si>
    <t>- осуществляет сбор и анализ информации, представленной заказчиками.</t>
  </si>
  <si>
    <t>- формирует базы данных по заказчикам в части представленной информации.</t>
  </si>
  <si>
    <t>- обеспечивает хранение предоставленной информации.</t>
  </si>
  <si>
    <t>Форма 2</t>
  </si>
  <si>
    <t>№ п/п</t>
  </si>
  <si>
    <t>Наименование показателя</t>
  </si>
  <si>
    <t>Суммарная НМЦК, тыс.руб.</t>
  </si>
  <si>
    <t>Стоимость заключенных контрактов, тыс.руб.</t>
  </si>
  <si>
    <t>Норматив</t>
  </si>
  <si>
    <t>Фактическая величина</t>
  </si>
  <si>
    <t xml:space="preserve">7 (гр.7 = гр.5/гр.3*100%) </t>
  </si>
  <si>
    <t>Закупка у единственного поставщика (подрядчика, исполнителя) в соответствии с п.4 ч.1 ст.93 Федерального закона №44-ФЗ</t>
  </si>
  <si>
    <t>Закупка у единственного поставщика (подрядчика, исполнителя) в соответствии с п.5 ч.1 ст.93 Федерального закона №44-ФЗ</t>
  </si>
  <si>
    <t>Закупка, осуществляемая путем запроса котировок в соответствии с ч.2 ст.72  Федерального закона №44-ФЗ</t>
  </si>
  <si>
    <t>не более 10%</t>
  </si>
  <si>
    <t>Закупка у субъектов малого предпринимательства, социально ориентированных некоммерческих организаций в соответствии с ч.1 ст.30 Федерального закона №44-ФЗ</t>
  </si>
  <si>
    <t>15% и более</t>
  </si>
  <si>
    <t>*** Заказчики:</t>
  </si>
  <si>
    <r>
      <t xml:space="preserve">** </t>
    </r>
    <r>
      <rPr>
        <sz val="12"/>
        <color indexed="8"/>
        <rFont val="Times New Roman"/>
        <family val="1"/>
        <charset val="204"/>
      </rPr>
      <t>Н</t>
    </r>
    <r>
      <rPr>
        <sz val="12"/>
        <color indexed="8"/>
        <rFont val="Times New Roman"/>
        <family val="1"/>
        <charset val="204"/>
      </rPr>
      <t>орматив по закупке у ед. поставщика (подрядчика, исполнителя) в соответствии с п.4 ч.1 ст.93 Федерального закона №44-ФЗ (стр.1 гр.6) не должен превышать два млн. руб. или не должен превышать пять процентов СГОЗ (указывается либо одно ограничение, либо другое (на выбор)</t>
    </r>
  </si>
  <si>
    <t>2 млн. руб./ 5%**</t>
  </si>
  <si>
    <t>Объем СГОЗ, тыс.руб.*</t>
  </si>
  <si>
    <t xml:space="preserve"> - представляют в  отдел ежеквартально в срок до 10-го числа, следующего за отчетным периодом, информацию об исполнении требований Федерального закона N 44-ФЗ в части обязанностей и ограничений осуществления закупок.</t>
  </si>
  <si>
    <t>****  Отдел:</t>
  </si>
  <si>
    <t xml:space="preserve"> - формирует ежеквартальные отчетную информацию в части обязанностей и ограничений осуществления закупок - ежеквартально в срок до 20-го числа, следующего за отчетным периодом.</t>
  </si>
  <si>
    <t>х</t>
  </si>
  <si>
    <t xml:space="preserve"> - формируют отчет об осуществлении закупочной деятельности и направляют ежеквартально нарастающим итогом с учетом подведомственных учреждений до 10-го числа месяца, следующего за отчетным, в электронной форме (формат Excel) в отдел по экономике администрации муниципального района (далее - отдел).</t>
  </si>
  <si>
    <t>***Отдел:</t>
  </si>
  <si>
    <t xml:space="preserve"> - формирует ежеквартальные сводные отчеты об осуществлении закупочной деятельности - в срок до 20-го числа месяца, следующего за отчетным.</t>
  </si>
  <si>
    <t>Закупки у единственного поставщика (подрядчика, исполнителя).  (ст.93)</t>
  </si>
  <si>
    <t>стр.4 в соответствии с ч.1.1 ст.30 Федерального закона №44-ФЗ</t>
  </si>
  <si>
    <t>* Объем СГОЗ указывается на дату формирования отчета в соответствии с ч.16 ст.3 Федерального закона №44-ФЗ</t>
  </si>
  <si>
    <t>Глава Нижнекаменского сельского поселения                                                     Н.Н.Турищева</t>
  </si>
  <si>
    <t xml:space="preserve">ОТЧЕТ АДМИНИСТРАЦИИ НИЖНЕКАМЕНСКОГО СЕЛЬСКОГО ПОСЕЛЕНИЯ
ОБ ОСУЩЕСТВЛЕНИИ ЗАКУПОЧНОЙ ДЕЯТЕЛЬНОСТИ
ЗА  4 квартал 2021 г. </t>
  </si>
  <si>
    <t xml:space="preserve">Информация об исполнении требований Федерального закона №44-ФЗ в части обязанностей и ограничений осуществления закупок  в процентном отношении от совокупного годового объема закупок                                                                      за 4 квартал 2021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</si>
</sst>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u/>
      <sz val="11"/>
      <color theme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</cellStyleXfs>
  <cellXfs count="78">
    <xf numFmtId="0" fontId="0" fillId="0" borderId="0" xfId="0"/>
    <xf numFmtId="0" fontId="2" fillId="0" borderId="0" xfId="0" applyFont="1" applyAlignment="1">
      <alignment horizontal="right"/>
    </xf>
    <xf numFmtId="0" fontId="1" fillId="0" borderId="0" xfId="0" applyFont="1" applyAlignment="1">
      <alignment horizontal="justify"/>
    </xf>
    <xf numFmtId="0" fontId="2" fillId="0" borderId="0" xfId="0" applyFont="1" applyAlignment="1">
      <alignment horizontal="justify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horizontal="right" vertical="top"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3" fillId="0" borderId="0" xfId="0" applyFont="1" applyAlignment="1">
      <alignment horizontal="right"/>
    </xf>
    <xf numFmtId="0" fontId="10" fillId="0" borderId="4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0" fontId="2" fillId="0" borderId="0" xfId="0" applyFont="1" applyAlignment="1">
      <alignment vertical="top" wrapText="1"/>
    </xf>
    <xf numFmtId="0" fontId="14" fillId="0" borderId="0" xfId="0" applyFont="1"/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9" fontId="10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7" xfId="0" applyFont="1" applyBorder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wrapText="1"/>
    </xf>
    <xf numFmtId="0" fontId="8" fillId="0" borderId="17" xfId="0" applyFont="1" applyBorder="1" applyAlignment="1">
      <alignment horizontal="center" wrapText="1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right"/>
    </xf>
    <xf numFmtId="0" fontId="8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7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10" fillId="0" borderId="13" xfId="0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top" wrapText="1"/>
    </xf>
    <xf numFmtId="0" fontId="10" fillId="0" borderId="15" xfId="0" applyFont="1" applyBorder="1" applyAlignment="1">
      <alignment horizontal="center" vertical="top" wrapText="1"/>
    </xf>
    <xf numFmtId="0" fontId="8" fillId="0" borderId="18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8" fillId="0" borderId="15" xfId="0" applyFont="1" applyBorder="1" applyAlignment="1">
      <alignment horizontal="center" wrapText="1"/>
    </xf>
    <xf numFmtId="0" fontId="8" fillId="0" borderId="13" xfId="0" applyFont="1" applyBorder="1" applyAlignment="1">
      <alignment horizontal="center" wrapText="1"/>
    </xf>
    <xf numFmtId="0" fontId="9" fillId="0" borderId="6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5" fillId="0" borderId="0" xfId="1" applyFont="1" applyAlignment="1" applyProtection="1">
      <alignment horizontal="left" wrapText="1"/>
    </xf>
    <xf numFmtId="0" fontId="1" fillId="0" borderId="0" xfId="0" applyFont="1" applyAlignment="1">
      <alignment horizontal="left" wrapText="1"/>
    </xf>
    <xf numFmtId="0" fontId="12" fillId="0" borderId="0" xfId="0" applyFont="1" applyAlignment="1">
      <alignment horizontal="left" vertical="top" wrapText="1"/>
    </xf>
    <xf numFmtId="0" fontId="4" fillId="0" borderId="0" xfId="1" applyFont="1" applyAlignment="1" applyProtection="1">
      <alignment horizontal="left" wrapText="1"/>
    </xf>
    <xf numFmtId="0" fontId="13" fillId="0" borderId="0" xfId="0" applyFont="1" applyAlignment="1">
      <alignment horizontal="center" vertical="top" wrapText="1"/>
    </xf>
    <xf numFmtId="0" fontId="15" fillId="0" borderId="16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consultantplus://offline/ref=5B5EF053D103DF76B025178549EEB99605F1012B9074569F7DA0041D1BtFT9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abSelected="1" workbookViewId="0">
      <selection activeCell="B5" sqref="B5:N5"/>
    </sheetView>
  </sheetViews>
  <sheetFormatPr defaultRowHeight="15" x14ac:dyDescent="0.25"/>
  <cols>
    <col min="1" max="1" width="24.140625" customWidth="1"/>
    <col min="2" max="2" width="16.140625" customWidth="1"/>
    <col min="3" max="3" width="14.5703125" customWidth="1"/>
    <col min="4" max="4" width="23.140625" customWidth="1"/>
    <col min="5" max="5" width="13" customWidth="1"/>
    <col min="6" max="6" width="12.28515625" customWidth="1"/>
    <col min="7" max="7" width="11.140625" customWidth="1"/>
    <col min="8" max="9" width="13.5703125" customWidth="1"/>
    <col min="10" max="10" width="13.28515625" customWidth="1"/>
    <col min="11" max="11" width="10.140625" customWidth="1"/>
    <col min="12" max="12" width="11.28515625" customWidth="1"/>
    <col min="13" max="13" width="12.42578125" customWidth="1"/>
    <col min="14" max="14" width="15.85546875" customWidth="1"/>
    <col min="15" max="15" width="8.85546875" customWidth="1"/>
    <col min="16" max="16" width="7" customWidth="1"/>
  </cols>
  <sheetData>
    <row r="1" spans="1:16" ht="7.5" customHeight="1" x14ac:dyDescent="0.3">
      <c r="A1" s="1"/>
    </row>
    <row r="2" spans="1:16" ht="10.5" customHeight="1" x14ac:dyDescent="0.3">
      <c r="A2" s="1"/>
      <c r="M2" s="42"/>
      <c r="N2" s="42"/>
      <c r="O2" s="42"/>
      <c r="P2" s="42"/>
    </row>
    <row r="3" spans="1:16" ht="9" customHeight="1" x14ac:dyDescent="0.3">
      <c r="A3" s="1"/>
      <c r="M3" s="43"/>
      <c r="N3" s="43"/>
      <c r="O3" s="43"/>
      <c r="P3" s="43"/>
    </row>
    <row r="4" spans="1:16" ht="18.75" x14ac:dyDescent="0.3">
      <c r="A4" s="1"/>
      <c r="M4" s="43" t="s">
        <v>0</v>
      </c>
      <c r="N4" s="43"/>
      <c r="O4" s="43"/>
      <c r="P4" s="43"/>
    </row>
    <row r="5" spans="1:16" ht="60" customHeight="1" thickBot="1" x14ac:dyDescent="0.3">
      <c r="A5" s="4"/>
      <c r="B5" s="48" t="s">
        <v>69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</row>
    <row r="6" spans="1:16" ht="56.25" customHeight="1" thickBot="1" x14ac:dyDescent="0.3">
      <c r="A6" s="40"/>
      <c r="B6" s="40" t="s">
        <v>1</v>
      </c>
      <c r="C6" s="61" t="s">
        <v>2</v>
      </c>
      <c r="D6" s="62"/>
      <c r="E6" s="62"/>
      <c r="F6" s="62"/>
      <c r="G6" s="62"/>
      <c r="H6" s="62"/>
      <c r="I6" s="62"/>
      <c r="J6" s="62"/>
      <c r="K6" s="62"/>
      <c r="L6" s="62"/>
      <c r="M6" s="63"/>
      <c r="N6" s="50" t="s">
        <v>65</v>
      </c>
      <c r="O6" s="51"/>
      <c r="P6" s="52"/>
    </row>
    <row r="7" spans="1:16" ht="24" customHeight="1" thickBot="1" x14ac:dyDescent="0.3">
      <c r="A7" s="53"/>
      <c r="B7" s="53"/>
      <c r="C7" s="54" t="s">
        <v>3</v>
      </c>
      <c r="D7" s="55"/>
      <c r="E7" s="55"/>
      <c r="F7" s="55"/>
      <c r="G7" s="55"/>
      <c r="H7" s="55"/>
      <c r="I7" s="56"/>
      <c r="J7" s="57" t="s">
        <v>4</v>
      </c>
      <c r="K7" s="56"/>
      <c r="L7" s="64" t="s">
        <v>5</v>
      </c>
      <c r="M7" s="40" t="s">
        <v>6</v>
      </c>
      <c r="N7" s="40" t="s">
        <v>7</v>
      </c>
      <c r="O7" s="44" t="s">
        <v>8</v>
      </c>
      <c r="P7" s="45"/>
    </row>
    <row r="8" spans="1:16" ht="21" customHeight="1" thickBot="1" x14ac:dyDescent="0.3">
      <c r="A8" s="53"/>
      <c r="B8" s="53"/>
      <c r="C8" s="40" t="s">
        <v>9</v>
      </c>
      <c r="D8" s="40" t="s">
        <v>10</v>
      </c>
      <c r="E8" s="8" t="s">
        <v>9</v>
      </c>
      <c r="F8" s="40" t="s">
        <v>11</v>
      </c>
      <c r="G8" s="40" t="s">
        <v>12</v>
      </c>
      <c r="H8" s="40" t="s">
        <v>13</v>
      </c>
      <c r="I8" s="8" t="s">
        <v>14</v>
      </c>
      <c r="J8" s="40" t="s">
        <v>15</v>
      </c>
      <c r="K8" s="40" t="s">
        <v>14</v>
      </c>
      <c r="L8" s="65"/>
      <c r="M8" s="53"/>
      <c r="N8" s="53"/>
      <c r="O8" s="46"/>
      <c r="P8" s="47"/>
    </row>
    <row r="9" spans="1:16" ht="62.25" customHeight="1" thickBot="1" x14ac:dyDescent="0.3">
      <c r="A9" s="41"/>
      <c r="B9" s="41"/>
      <c r="C9" s="41"/>
      <c r="D9" s="41"/>
      <c r="E9" s="9" t="s">
        <v>16</v>
      </c>
      <c r="F9" s="41"/>
      <c r="G9" s="41"/>
      <c r="H9" s="41"/>
      <c r="I9" s="9" t="s">
        <v>16</v>
      </c>
      <c r="J9" s="41"/>
      <c r="K9" s="41"/>
      <c r="L9" s="66"/>
      <c r="M9" s="41"/>
      <c r="N9" s="41"/>
      <c r="O9" s="9" t="s">
        <v>17</v>
      </c>
      <c r="P9" s="9" t="s">
        <v>18</v>
      </c>
    </row>
    <row r="10" spans="1:16" ht="15" customHeight="1" thickBot="1" x14ac:dyDescent="0.3">
      <c r="A10" s="10">
        <v>1</v>
      </c>
      <c r="B10" s="9">
        <v>2</v>
      </c>
      <c r="C10" s="9">
        <v>3</v>
      </c>
      <c r="D10" s="9">
        <v>4</v>
      </c>
      <c r="E10" s="9">
        <v>5</v>
      </c>
      <c r="F10" s="9">
        <v>6</v>
      </c>
      <c r="G10" s="9">
        <v>7</v>
      </c>
      <c r="H10" s="9">
        <v>8</v>
      </c>
      <c r="I10" s="9">
        <v>9</v>
      </c>
      <c r="J10" s="9">
        <v>10</v>
      </c>
      <c r="K10" s="9">
        <v>11</v>
      </c>
      <c r="L10" s="9">
        <v>12</v>
      </c>
      <c r="M10" s="9">
        <v>13</v>
      </c>
      <c r="N10" s="9">
        <v>14</v>
      </c>
      <c r="O10" s="9">
        <v>15</v>
      </c>
      <c r="P10" s="9">
        <v>16</v>
      </c>
    </row>
    <row r="11" spans="1:16" ht="15.75" customHeight="1" thickBot="1" x14ac:dyDescent="0.3">
      <c r="A11" s="58" t="s">
        <v>19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0"/>
    </row>
    <row r="12" spans="1:16" ht="52.5" customHeight="1" thickBot="1" x14ac:dyDescent="0.3">
      <c r="A12" s="31" t="s">
        <v>20</v>
      </c>
      <c r="B12" s="32">
        <f>J12+N12+O12</f>
        <v>35</v>
      </c>
      <c r="C12" s="32"/>
      <c r="D12" s="32"/>
      <c r="E12" s="32"/>
      <c r="F12" s="32"/>
      <c r="G12" s="32"/>
      <c r="H12" s="32"/>
      <c r="I12" s="32"/>
      <c r="J12" s="32">
        <v>3</v>
      </c>
      <c r="K12" s="32"/>
      <c r="L12" s="32"/>
      <c r="M12" s="32"/>
      <c r="N12" s="32">
        <v>2</v>
      </c>
      <c r="O12" s="32">
        <v>30</v>
      </c>
      <c r="P12" s="32"/>
    </row>
    <row r="13" spans="1:16" ht="84.75" customHeight="1" thickBot="1" x14ac:dyDescent="0.3">
      <c r="A13" s="31" t="s">
        <v>21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</row>
    <row r="14" spans="1:16" ht="84.75" customHeight="1" thickBot="1" x14ac:dyDescent="0.3">
      <c r="A14" s="31" t="s">
        <v>22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</row>
    <row r="15" spans="1:16" ht="84.75" customHeight="1" thickBot="1" x14ac:dyDescent="0.3">
      <c r="A15" s="31" t="s">
        <v>23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</row>
    <row r="16" spans="1:16" ht="51" customHeight="1" thickBot="1" x14ac:dyDescent="0.3">
      <c r="A16" s="31" t="s">
        <v>24</v>
      </c>
      <c r="B16" s="32">
        <f>J16+N16+O16</f>
        <v>35</v>
      </c>
      <c r="C16" s="32"/>
      <c r="D16" s="32"/>
      <c r="E16" s="32"/>
      <c r="F16" s="32"/>
      <c r="G16" s="32"/>
      <c r="H16" s="32"/>
      <c r="I16" s="32"/>
      <c r="J16" s="32">
        <v>3</v>
      </c>
      <c r="K16" s="32"/>
      <c r="L16" s="32"/>
      <c r="M16" s="32"/>
      <c r="N16" s="32">
        <v>2</v>
      </c>
      <c r="O16" s="32">
        <v>30</v>
      </c>
      <c r="P16" s="32"/>
    </row>
    <row r="17" spans="1:16" ht="15.75" customHeight="1" thickBot="1" x14ac:dyDescent="0.3">
      <c r="A17" s="37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9"/>
    </row>
    <row r="18" spans="1:16" ht="69.75" customHeight="1" thickBot="1" x14ac:dyDescent="0.3">
      <c r="A18" s="31" t="s">
        <v>25</v>
      </c>
      <c r="B18" s="32">
        <f>J18</f>
        <v>13</v>
      </c>
      <c r="C18" s="32"/>
      <c r="D18" s="32"/>
      <c r="E18" s="32"/>
      <c r="F18" s="32"/>
      <c r="G18" s="32"/>
      <c r="H18" s="32"/>
      <c r="I18" s="32"/>
      <c r="J18" s="32">
        <v>13</v>
      </c>
      <c r="K18" s="32"/>
      <c r="L18" s="32"/>
      <c r="M18" s="32"/>
      <c r="N18" s="32" t="s">
        <v>61</v>
      </c>
      <c r="O18" s="32" t="s">
        <v>61</v>
      </c>
      <c r="P18" s="32" t="s">
        <v>61</v>
      </c>
    </row>
    <row r="19" spans="1:16" ht="65.25" customHeight="1" thickBot="1" x14ac:dyDescent="0.3">
      <c r="A19" s="31" t="s">
        <v>26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 t="s">
        <v>27</v>
      </c>
      <c r="O19" s="32" t="s">
        <v>61</v>
      </c>
      <c r="P19" s="32" t="s">
        <v>61</v>
      </c>
    </row>
    <row r="20" spans="1:16" ht="64.5" customHeight="1" thickBot="1" x14ac:dyDescent="0.3">
      <c r="A20" s="31" t="s">
        <v>28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 t="s">
        <v>27</v>
      </c>
      <c r="O20" s="32" t="s">
        <v>61</v>
      </c>
      <c r="P20" s="32" t="s">
        <v>61</v>
      </c>
    </row>
    <row r="21" spans="1:16" ht="15.75" customHeight="1" thickBot="1" x14ac:dyDescent="0.3">
      <c r="A21" s="37" t="s">
        <v>29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9"/>
    </row>
    <row r="22" spans="1:16" ht="71.25" customHeight="1" thickBot="1" x14ac:dyDescent="0.3">
      <c r="A22" s="31" t="s">
        <v>30</v>
      </c>
      <c r="B22" s="32">
        <f>J22+N22+O22</f>
        <v>14031.9</v>
      </c>
      <c r="C22" s="32"/>
      <c r="D22" s="32"/>
      <c r="E22" s="32"/>
      <c r="F22" s="32"/>
      <c r="G22" s="32"/>
      <c r="H22" s="32"/>
      <c r="I22" s="32"/>
      <c r="J22" s="32">
        <v>7917.1</v>
      </c>
      <c r="K22" s="32"/>
      <c r="L22" s="32"/>
      <c r="M22" s="32"/>
      <c r="N22" s="32">
        <v>1073.4000000000001</v>
      </c>
      <c r="O22" s="32">
        <v>5041.3999999999996</v>
      </c>
      <c r="P22" s="32"/>
    </row>
    <row r="23" spans="1:16" ht="55.5" customHeight="1" thickBot="1" x14ac:dyDescent="0.3">
      <c r="A23" s="31" t="s">
        <v>31</v>
      </c>
      <c r="B23" s="32">
        <f>J23+N23+O23</f>
        <v>12006.4</v>
      </c>
      <c r="C23" s="32"/>
      <c r="D23" s="32"/>
      <c r="E23" s="32"/>
      <c r="F23" s="32"/>
      <c r="G23" s="32"/>
      <c r="H23" s="32"/>
      <c r="I23" s="32"/>
      <c r="J23" s="32">
        <v>5891.6</v>
      </c>
      <c r="K23" s="32"/>
      <c r="L23" s="32"/>
      <c r="M23" s="32"/>
      <c r="N23" s="32">
        <v>1073.4000000000001</v>
      </c>
      <c r="O23" s="32">
        <v>5041.3999999999996</v>
      </c>
      <c r="P23" s="32"/>
    </row>
    <row r="24" spans="1:16" ht="15.75" customHeight="1" thickBot="1" x14ac:dyDescent="0.3">
      <c r="A24" s="37" t="s">
        <v>32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9"/>
    </row>
    <row r="25" spans="1:16" ht="70.5" customHeight="1" thickBot="1" x14ac:dyDescent="0.3">
      <c r="A25" s="21" t="s">
        <v>33</v>
      </c>
      <c r="B25" s="22">
        <f>J25</f>
        <v>2025.5</v>
      </c>
      <c r="C25" s="23"/>
      <c r="D25" s="23"/>
      <c r="E25" s="23"/>
      <c r="F25" s="23"/>
      <c r="G25" s="23"/>
      <c r="H25" s="23"/>
      <c r="I25" s="23"/>
      <c r="J25" s="23">
        <f>J22-J23</f>
        <v>2025.5</v>
      </c>
      <c r="K25" s="23"/>
      <c r="L25" s="23"/>
      <c r="M25" s="23"/>
      <c r="N25" s="23"/>
      <c r="O25" s="23"/>
      <c r="P25" s="23"/>
    </row>
    <row r="26" spans="1:16" ht="15.75" x14ac:dyDescent="0.25">
      <c r="A26" s="20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</row>
    <row r="27" spans="1:16" ht="15.75" x14ac:dyDescent="0.25">
      <c r="A27" s="68" t="s">
        <v>34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</row>
    <row r="28" spans="1:16" ht="15.75" customHeight="1" x14ac:dyDescent="0.25">
      <c r="A28" s="2" t="s">
        <v>35</v>
      </c>
    </row>
    <row r="29" spans="1:16" s="6" customFormat="1" ht="27.75" customHeight="1" x14ac:dyDescent="0.25">
      <c r="A29" s="69" t="s">
        <v>62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</row>
    <row r="30" spans="1:16" ht="15.75" customHeight="1" x14ac:dyDescent="0.25">
      <c r="A30" s="67" t="s">
        <v>36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</row>
    <row r="31" spans="1:16" ht="15.75" x14ac:dyDescent="0.25">
      <c r="A31" s="2" t="s">
        <v>63</v>
      </c>
    </row>
    <row r="32" spans="1:16" ht="16.5" customHeight="1" x14ac:dyDescent="0.25">
      <c r="A32" s="70" t="s">
        <v>37</v>
      </c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</row>
    <row r="33" spans="1:16" ht="15.75" x14ac:dyDescent="0.25">
      <c r="A33" s="67" t="s">
        <v>64</v>
      </c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</row>
    <row r="34" spans="1:16" ht="15.75" x14ac:dyDescent="0.25">
      <c r="A34" s="67" t="s">
        <v>38</v>
      </c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</row>
    <row r="35" spans="1:16" ht="15.75" x14ac:dyDescent="0.25">
      <c r="A35" s="67" t="s">
        <v>39</v>
      </c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</row>
  </sheetData>
  <mergeCells count="32">
    <mergeCell ref="A30:P30"/>
    <mergeCell ref="A27:P27"/>
    <mergeCell ref="A24:P24"/>
    <mergeCell ref="A29:P29"/>
    <mergeCell ref="A35:P35"/>
    <mergeCell ref="A33:P33"/>
    <mergeCell ref="A34:P34"/>
    <mergeCell ref="A32:P32"/>
    <mergeCell ref="L7:L9"/>
    <mergeCell ref="A17:P17"/>
    <mergeCell ref="N7:N9"/>
    <mergeCell ref="B6:B9"/>
    <mergeCell ref="D8:D9"/>
    <mergeCell ref="F8:F9"/>
    <mergeCell ref="H8:H9"/>
    <mergeCell ref="K8:K9"/>
    <mergeCell ref="A21:P21"/>
    <mergeCell ref="J8:J9"/>
    <mergeCell ref="M2:P2"/>
    <mergeCell ref="M3:P3"/>
    <mergeCell ref="M4:P4"/>
    <mergeCell ref="O7:P8"/>
    <mergeCell ref="B5:N5"/>
    <mergeCell ref="N6:P6"/>
    <mergeCell ref="G8:G9"/>
    <mergeCell ref="C8:C9"/>
    <mergeCell ref="M7:M9"/>
    <mergeCell ref="C7:I7"/>
    <mergeCell ref="J7:K7"/>
    <mergeCell ref="A6:A9"/>
    <mergeCell ref="A11:P11"/>
    <mergeCell ref="C6:M6"/>
  </mergeCells>
  <phoneticPr fontId="0" type="noConversion"/>
  <hyperlinks>
    <hyperlink ref="A29" location="Par128" display="Par128"/>
  </hyperlinks>
  <pageMargins left="0" right="0" top="0" bottom="0" header="0" footer="0"/>
  <pageSetup paperSize="9" scale="6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E12" sqref="E12"/>
    </sheetView>
  </sheetViews>
  <sheetFormatPr defaultRowHeight="15" x14ac:dyDescent="0.25"/>
  <cols>
    <col min="1" max="1" width="6" customWidth="1"/>
    <col min="2" max="2" width="25.28515625" customWidth="1"/>
    <col min="3" max="3" width="15.7109375" customWidth="1"/>
    <col min="4" max="4" width="20.5703125" customWidth="1"/>
    <col min="5" max="5" width="22.5703125" customWidth="1"/>
    <col min="6" max="6" width="19" customWidth="1"/>
    <col min="7" max="7" width="24.42578125" customWidth="1"/>
  </cols>
  <sheetData>
    <row r="1" spans="1:10" ht="11.25" customHeight="1" x14ac:dyDescent="0.3">
      <c r="A1" s="1"/>
      <c r="F1" s="42"/>
      <c r="G1" s="42"/>
      <c r="H1" s="17"/>
      <c r="I1" s="17"/>
      <c r="J1" s="17"/>
    </row>
    <row r="2" spans="1:10" ht="10.5" customHeight="1" x14ac:dyDescent="0.3">
      <c r="A2" s="1"/>
      <c r="F2" s="7"/>
      <c r="G2" s="7"/>
      <c r="H2" s="17"/>
      <c r="I2" s="17"/>
      <c r="J2" s="17"/>
    </row>
    <row r="3" spans="1:10" ht="18.75" x14ac:dyDescent="0.3">
      <c r="A3" s="1"/>
      <c r="G3" s="1" t="s">
        <v>40</v>
      </c>
    </row>
    <row r="4" spans="1:10" ht="6" customHeight="1" x14ac:dyDescent="0.25">
      <c r="A4" s="11"/>
    </row>
    <row r="5" spans="1:10" s="18" customFormat="1" ht="63.75" customHeight="1" thickBot="1" x14ac:dyDescent="0.35">
      <c r="A5" s="48" t="s">
        <v>70</v>
      </c>
      <c r="B5" s="73"/>
      <c r="C5" s="73"/>
      <c r="D5" s="73"/>
      <c r="E5" s="73"/>
      <c r="F5" s="73"/>
      <c r="G5" s="73"/>
      <c r="H5" s="19"/>
    </row>
    <row r="6" spans="1:10" ht="48" thickBot="1" x14ac:dyDescent="0.3">
      <c r="A6" s="12" t="s">
        <v>41</v>
      </c>
      <c r="B6" s="13" t="s">
        <v>42</v>
      </c>
      <c r="C6" s="13" t="s">
        <v>57</v>
      </c>
      <c r="D6" s="13" t="s">
        <v>43</v>
      </c>
      <c r="E6" s="13" t="s">
        <v>44</v>
      </c>
      <c r="F6" s="13" t="s">
        <v>45</v>
      </c>
      <c r="G6" s="13" t="s">
        <v>46</v>
      </c>
    </row>
    <row r="7" spans="1:10" ht="16.5" thickBot="1" x14ac:dyDescent="0.3">
      <c r="A7" s="14">
        <v>1</v>
      </c>
      <c r="B7" s="15">
        <v>2</v>
      </c>
      <c r="C7" s="16">
        <v>3</v>
      </c>
      <c r="D7" s="16">
        <v>4</v>
      </c>
      <c r="E7" s="16">
        <v>5</v>
      </c>
      <c r="F7" s="16">
        <v>6</v>
      </c>
      <c r="G7" s="16" t="s">
        <v>47</v>
      </c>
    </row>
    <row r="8" spans="1:10" ht="93.75" customHeight="1" thickBot="1" x14ac:dyDescent="0.3">
      <c r="A8" s="35">
        <v>1</v>
      </c>
      <c r="B8" s="36" t="s">
        <v>48</v>
      </c>
      <c r="C8" s="74">
        <v>12006.5</v>
      </c>
      <c r="D8" s="33">
        <v>5041.3999999999996</v>
      </c>
      <c r="E8" s="33">
        <v>5041.3999999999996</v>
      </c>
      <c r="F8" s="25" t="s">
        <v>56</v>
      </c>
      <c r="G8" s="27"/>
    </row>
    <row r="9" spans="1:10" ht="96" customHeight="1" thickBot="1" x14ac:dyDescent="0.3">
      <c r="A9" s="35">
        <v>2</v>
      </c>
      <c r="B9" s="36" t="s">
        <v>49</v>
      </c>
      <c r="C9" s="75"/>
      <c r="D9" s="33"/>
      <c r="E9" s="33"/>
      <c r="F9" s="26">
        <v>0.5</v>
      </c>
      <c r="G9" s="27"/>
    </row>
    <row r="10" spans="1:10" ht="81.75" customHeight="1" thickBot="1" x14ac:dyDescent="0.3">
      <c r="A10" s="35">
        <v>3</v>
      </c>
      <c r="B10" s="36" t="s">
        <v>50</v>
      </c>
      <c r="C10" s="76"/>
      <c r="D10" s="33"/>
      <c r="E10" s="33"/>
      <c r="F10" s="25" t="s">
        <v>51</v>
      </c>
      <c r="G10" s="27"/>
    </row>
    <row r="11" spans="1:10" ht="159" customHeight="1" thickBot="1" x14ac:dyDescent="0.3">
      <c r="A11" s="35">
        <v>4</v>
      </c>
      <c r="B11" s="36" t="s">
        <v>52</v>
      </c>
      <c r="C11" s="34">
        <v>7917.1</v>
      </c>
      <c r="D11" s="27">
        <v>7917.1</v>
      </c>
      <c r="E11" s="27">
        <v>5891.6</v>
      </c>
      <c r="F11" s="25" t="s">
        <v>53</v>
      </c>
      <c r="G11" s="28"/>
    </row>
    <row r="12" spans="1:10" ht="15.75" customHeight="1" x14ac:dyDescent="0.25">
      <c r="A12" s="30" t="s">
        <v>67</v>
      </c>
      <c r="B12" s="30"/>
      <c r="C12" s="30"/>
      <c r="D12" s="30"/>
      <c r="E12" s="30"/>
      <c r="F12" s="30"/>
      <c r="G12" s="24"/>
    </row>
    <row r="13" spans="1:10" ht="15.75" x14ac:dyDescent="0.25">
      <c r="A13" s="29"/>
      <c r="B13" s="29" t="s">
        <v>66</v>
      </c>
      <c r="C13" s="29"/>
      <c r="D13" s="29"/>
      <c r="E13" s="29"/>
      <c r="F13" s="29"/>
    </row>
    <row r="14" spans="1:10" ht="47.25" customHeight="1" x14ac:dyDescent="0.25">
      <c r="A14" s="71" t="s">
        <v>55</v>
      </c>
      <c r="B14" s="71"/>
      <c r="C14" s="71"/>
      <c r="D14" s="71"/>
      <c r="E14" s="71"/>
      <c r="F14" s="71"/>
    </row>
    <row r="15" spans="1:10" ht="17.25" customHeight="1" x14ac:dyDescent="0.25">
      <c r="A15" s="77" t="s">
        <v>54</v>
      </c>
      <c r="B15" s="77"/>
    </row>
    <row r="16" spans="1:10" s="5" customFormat="1" ht="30" customHeight="1" x14ac:dyDescent="0.25">
      <c r="A16" s="72" t="s">
        <v>58</v>
      </c>
      <c r="B16" s="72"/>
      <c r="C16" s="72"/>
      <c r="D16" s="72"/>
      <c r="E16" s="72"/>
      <c r="F16" s="72"/>
    </row>
    <row r="17" spans="1:6" ht="15.75" x14ac:dyDescent="0.25">
      <c r="A17" s="67" t="s">
        <v>36</v>
      </c>
      <c r="B17" s="67"/>
      <c r="C17" s="67"/>
      <c r="D17" s="67"/>
      <c r="E17" s="67"/>
      <c r="F17" s="67"/>
    </row>
    <row r="18" spans="1:6" ht="15.75" x14ac:dyDescent="0.25">
      <c r="A18" s="67" t="s">
        <v>59</v>
      </c>
      <c r="B18" s="67"/>
    </row>
    <row r="19" spans="1:6" ht="15.75" x14ac:dyDescent="0.25">
      <c r="A19" s="67" t="s">
        <v>37</v>
      </c>
      <c r="B19" s="67"/>
      <c r="C19" s="67"/>
      <c r="D19" s="67"/>
      <c r="E19" s="67"/>
      <c r="F19" s="67"/>
    </row>
    <row r="20" spans="1:6" ht="30.75" customHeight="1" x14ac:dyDescent="0.25">
      <c r="A20" s="70" t="s">
        <v>60</v>
      </c>
      <c r="B20" s="70"/>
      <c r="C20" s="70"/>
      <c r="D20" s="70"/>
      <c r="E20" s="70"/>
      <c r="F20" s="70"/>
    </row>
    <row r="21" spans="1:6" ht="15.75" x14ac:dyDescent="0.25">
      <c r="A21" s="67" t="s">
        <v>38</v>
      </c>
      <c r="B21" s="67"/>
      <c r="C21" s="67"/>
      <c r="D21" s="67"/>
      <c r="E21" s="67"/>
      <c r="F21" s="67"/>
    </row>
    <row r="22" spans="1:6" ht="15.75" x14ac:dyDescent="0.25">
      <c r="A22" s="67" t="s">
        <v>39</v>
      </c>
      <c r="B22" s="67"/>
      <c r="C22" s="67"/>
      <c r="D22" s="67"/>
      <c r="E22" s="67"/>
      <c r="F22" s="67"/>
    </row>
    <row r="23" spans="1:6" ht="18.75" x14ac:dyDescent="0.3">
      <c r="A23" s="3"/>
    </row>
    <row r="24" spans="1:6" ht="18.75" x14ac:dyDescent="0.3">
      <c r="A24" s="3"/>
    </row>
    <row r="25" spans="1:6" x14ac:dyDescent="0.25">
      <c r="B25" t="s">
        <v>68</v>
      </c>
    </row>
  </sheetData>
  <mergeCells count="12">
    <mergeCell ref="A21:F21"/>
    <mergeCell ref="A22:F22"/>
    <mergeCell ref="A18:B18"/>
    <mergeCell ref="F1:G1"/>
    <mergeCell ref="A14:F14"/>
    <mergeCell ref="A19:F19"/>
    <mergeCell ref="A20:F20"/>
    <mergeCell ref="A16:F16"/>
    <mergeCell ref="A17:F17"/>
    <mergeCell ref="A5:G5"/>
    <mergeCell ref="C8:C10"/>
    <mergeCell ref="A15:B15"/>
  </mergeCells>
  <phoneticPr fontId="0" type="noConversion"/>
  <hyperlinks>
    <hyperlink ref="A16" r:id="rId1" display="consultantplus://offline/ref=5B5EF053D103DF76B025178549EEB99605F1012B9074569F7DA0041D1BtFT9N"/>
  </hyperlinks>
  <pageMargins left="0" right="0" top="0" bottom="0" header="0" footer="0"/>
  <pageSetup paperSize="9" scale="70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5"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форма1_Закупочная деятельность</vt:lpstr>
      <vt:lpstr>Форма2_Ограничения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eveliseeva</dc:creator>
  <cp:lastModifiedBy>CBSP6</cp:lastModifiedBy>
  <cp:lastPrinted>2019-01-10T13:31:14Z</cp:lastPrinted>
  <dcterms:created xsi:type="dcterms:W3CDTF">2015-09-30T09:34:54Z</dcterms:created>
  <dcterms:modified xsi:type="dcterms:W3CDTF">2022-02-25T10:51:03Z</dcterms:modified>
</cp:coreProperties>
</file>